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Шумилов\Тарифы СГРЦТ\Тариф 2018\Ставки на 2018 год\"/>
    </mc:Choice>
  </mc:AlternateContent>
  <bookViews>
    <workbookView xWindow="150" yWindow="630" windowWidth="24180" windowHeight="11760"/>
  </bookViews>
  <sheets>
    <sheet name="приложение 9 " sheetId="41" r:id="rId1"/>
  </sheets>
  <definedNames>
    <definedName name="_xlnm.Print_Area" localSheetId="0">'приложение 9 '!$A$1:$H$27</definedName>
  </definedNames>
  <calcPr calcId="162913"/>
</workbook>
</file>

<file path=xl/calcChain.xml><?xml version="1.0" encoding="utf-8"?>
<calcChain xmlns="http://schemas.openxmlformats.org/spreadsheetml/2006/main">
  <c r="F12" i="41" l="1"/>
  <c r="C12" i="41"/>
  <c r="F11" i="41"/>
  <c r="F9" i="41" s="1"/>
  <c r="C9" i="41"/>
  <c r="G18" i="41"/>
  <c r="F18" i="41"/>
  <c r="D18" i="41"/>
  <c r="C18" i="41"/>
  <c r="G15" i="41"/>
  <c r="F15" i="41"/>
  <c r="D15" i="41"/>
  <c r="C15" i="41"/>
</calcChain>
</file>

<file path=xl/sharedStrings.xml><?xml version="1.0" encoding="utf-8"?>
<sst xmlns="http://schemas.openxmlformats.org/spreadsheetml/2006/main" count="31" uniqueCount="22">
  <si>
    <t>0,4 кВ</t>
  </si>
  <si>
    <t>каждому мероприятию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</si>
  <si>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</si>
  <si>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</si>
  <si>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</si>
  <si>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</si>
  <si>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</si>
  <si>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</si>
  <si>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</si>
  <si>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</si>
  <si>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</si>
  <si>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</si>
  <si>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</si>
  <si>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</si>
  <si>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</si>
  <si>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</si>
  <si>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</si>
  <si>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ИНФОРМАЦИЯ</t>
  </si>
  <si>
    <t>о поданных заявках на технологическое присоединение за текущий период</t>
  </si>
  <si>
    <t>Количество заявок (штук)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</si>
  <si>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</si>
  <si>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 xml:space="preserve">Приложение №  9                                                                                                                                                      к стандартам раскрытия информации
субъектами оптового и розничных
рынков электрической энергии (в ред.Постановления Правительства РФ от 17.09.2015 № 987)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</si>
</sst>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justify"/>
    </xf>
    <xf numFmtId="0" fontId="3" fillId="2" borderId="0" xfId="0" applyFont="1" applyFill="1" applyAlignment="1"/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FFCCFF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1178719</xdr:colOff>
      <xdr:row>16</xdr:row>
      <xdr:rowOff>0</xdr:rowOff>
    </xdr:from>
    <xdr:to>
      <xdr:col>0</xdr:col>
      <xdr:colOff>1524001</xdr:colOff>
      <xdr:row>16</xdr:row>
      <xdr:rowOff>287684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769" y="4048125"/>
          <a:ext cx="2382" cy="192434"/>
        </a:xfrm>
        <a:prstGeom prst="rect">
          <a:avLst/>
        </a:prstGeom>
        <a:noFill/>
      </xdr:spPr>
    </xdr:pic>
    <xdr:clientData/>
  </xdr:twoCellAnchor>
  <xdr:twoCellAnchor>
    <xdr:from>
      <xdr:col>0</xdr:col>
      <xdr:colOff>1543049</xdr:colOff>
      <xdr:row>16</xdr:row>
      <xdr:rowOff>0</xdr:rowOff>
    </xdr:from>
    <xdr:to>
      <xdr:col>0</xdr:col>
      <xdr:colOff>1857375</xdr:colOff>
      <xdr:row>16</xdr:row>
      <xdr:rowOff>298006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49" y="4048125"/>
          <a:ext cx="1" cy="1932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="90" zoomScaleSheetLayoutView="90" workbookViewId="0">
      <selection activeCell="F15" sqref="F15"/>
    </sheetView>
  </sheetViews>
  <sheetFormatPr defaultRowHeight="15.75" x14ac:dyDescent="0.25"/>
  <cols>
    <col min="1" max="1" width="6.5703125" style="1" customWidth="1"/>
    <col min="2" max="2" width="34.5703125" style="1" customWidth="1"/>
    <col min="3" max="6" width="13.7109375" style="1" customWidth="1"/>
    <col min="7" max="8" width="13.7109375" style="2" customWidth="1"/>
    <col min="9" max="16384" width="9.140625" style="1"/>
  </cols>
  <sheetData>
    <row r="1" spans="1:10" ht="98.25" customHeight="1" x14ac:dyDescent="0.25">
      <c r="F1" s="22" t="s">
        <v>21</v>
      </c>
      <c r="G1" s="23"/>
      <c r="H1" s="23"/>
    </row>
    <row r="3" spans="1:10" x14ac:dyDescent="0.25">
      <c r="A3" s="24" t="s">
        <v>17</v>
      </c>
      <c r="B3" s="25"/>
      <c r="C3" s="25"/>
      <c r="D3" s="25"/>
      <c r="E3" s="25"/>
      <c r="F3" s="25"/>
      <c r="G3" s="25"/>
      <c r="H3" s="25"/>
    </row>
    <row r="4" spans="1:10" x14ac:dyDescent="0.25">
      <c r="A4" s="24" t="s">
        <v>18</v>
      </c>
      <c r="B4" s="25"/>
      <c r="C4" s="25"/>
      <c r="D4" s="25"/>
      <c r="E4" s="25"/>
      <c r="F4" s="25"/>
      <c r="G4" s="25"/>
      <c r="H4" s="25"/>
    </row>
    <row r="5" spans="1:10" x14ac:dyDescent="0.25">
      <c r="A5" s="24" t="s">
        <v>1</v>
      </c>
      <c r="B5" s="25"/>
      <c r="C5" s="25"/>
      <c r="D5" s="25"/>
      <c r="E5" s="25"/>
      <c r="F5" s="25"/>
      <c r="G5" s="25"/>
      <c r="H5" s="25"/>
    </row>
    <row r="6" spans="1:10" ht="16.5" thickBot="1" x14ac:dyDescent="0.3"/>
    <row r="7" spans="1:10" s="4" customFormat="1" ht="19.5" customHeight="1" x14ac:dyDescent="0.25">
      <c r="A7" s="28" t="s">
        <v>3</v>
      </c>
      <c r="B7" s="29"/>
      <c r="C7" s="32" t="s">
        <v>19</v>
      </c>
      <c r="D7" s="32"/>
      <c r="E7" s="32"/>
      <c r="F7" s="32" t="s">
        <v>4</v>
      </c>
      <c r="G7" s="32"/>
      <c r="H7" s="33"/>
      <c r="I7" s="3"/>
      <c r="J7" s="3"/>
    </row>
    <row r="8" spans="1:10" s="4" customFormat="1" ht="34.5" customHeight="1" x14ac:dyDescent="0.25">
      <c r="A8" s="30"/>
      <c r="B8" s="31"/>
      <c r="C8" s="5" t="s">
        <v>0</v>
      </c>
      <c r="D8" s="5" t="s">
        <v>2</v>
      </c>
      <c r="E8" s="5" t="s">
        <v>5</v>
      </c>
      <c r="F8" s="5" t="s">
        <v>0</v>
      </c>
      <c r="G8" s="5" t="s">
        <v>2</v>
      </c>
      <c r="H8" s="6" t="s">
        <v>5</v>
      </c>
      <c r="I8" s="3"/>
      <c r="J8" s="3"/>
    </row>
    <row r="9" spans="1:10" s="10" customFormat="1" x14ac:dyDescent="0.25">
      <c r="A9" s="7">
        <v>1</v>
      </c>
      <c r="B9" s="8" t="s">
        <v>6</v>
      </c>
      <c r="C9" s="9">
        <f>C11</f>
        <v>9</v>
      </c>
      <c r="D9" s="9"/>
      <c r="E9" s="9"/>
      <c r="F9" s="20">
        <f>F11</f>
        <v>50.96</v>
      </c>
      <c r="G9" s="20"/>
      <c r="H9" s="21"/>
    </row>
    <row r="10" spans="1:10" s="10" customFormat="1" x14ac:dyDescent="0.25">
      <c r="A10" s="7"/>
      <c r="B10" s="8" t="s">
        <v>7</v>
      </c>
      <c r="C10" s="9"/>
      <c r="D10" s="9"/>
      <c r="E10" s="9"/>
      <c r="F10" s="20"/>
      <c r="G10" s="20"/>
      <c r="H10" s="21"/>
    </row>
    <row r="11" spans="1:10" s="10" customFormat="1" x14ac:dyDescent="0.25">
      <c r="A11" s="7"/>
      <c r="B11" s="8" t="s">
        <v>8</v>
      </c>
      <c r="C11" s="9">
        <v>9</v>
      </c>
      <c r="D11" s="9"/>
      <c r="E11" s="9"/>
      <c r="F11" s="20">
        <f>50.96</f>
        <v>50.96</v>
      </c>
      <c r="G11" s="20"/>
      <c r="H11" s="21"/>
    </row>
    <row r="12" spans="1:10" s="10" customFormat="1" x14ac:dyDescent="0.25">
      <c r="A12" s="7">
        <v>2</v>
      </c>
      <c r="B12" s="8" t="s">
        <v>9</v>
      </c>
      <c r="C12" s="9">
        <f>1+1+1+1+1+1+1</f>
        <v>7</v>
      </c>
      <c r="D12" s="9"/>
      <c r="E12" s="9"/>
      <c r="F12" s="20">
        <f>100+0+113.35+140+125.5+21.35+120</f>
        <v>620.20000000000005</v>
      </c>
      <c r="G12" s="20"/>
      <c r="H12" s="21"/>
    </row>
    <row r="13" spans="1:10" s="10" customFormat="1" x14ac:dyDescent="0.25">
      <c r="A13" s="7"/>
      <c r="B13" s="8" t="s">
        <v>7</v>
      </c>
      <c r="C13" s="9"/>
      <c r="D13" s="9"/>
      <c r="E13" s="9"/>
      <c r="F13" s="20"/>
      <c r="G13" s="20"/>
      <c r="H13" s="21"/>
    </row>
    <row r="14" spans="1:10" s="10" customFormat="1" x14ac:dyDescent="0.25">
      <c r="A14" s="7"/>
      <c r="B14" s="8" t="s">
        <v>10</v>
      </c>
      <c r="C14" s="9"/>
      <c r="D14" s="9"/>
      <c r="E14" s="9"/>
      <c r="F14" s="20"/>
      <c r="G14" s="20"/>
      <c r="H14" s="21"/>
    </row>
    <row r="15" spans="1:10" s="10" customFormat="1" x14ac:dyDescent="0.25">
      <c r="A15" s="7">
        <v>3</v>
      </c>
      <c r="B15" s="8" t="s">
        <v>11</v>
      </c>
      <c r="C15" s="9">
        <f>1+1+1+1+1+1</f>
        <v>6</v>
      </c>
      <c r="D15" s="9">
        <f>1+1+1+1</f>
        <v>4</v>
      </c>
      <c r="E15" s="9"/>
      <c r="F15" s="20">
        <f>400+110+330+295+250+250</f>
        <v>1635</v>
      </c>
      <c r="G15" s="20">
        <f>450+400+500+600</f>
        <v>1950</v>
      </c>
      <c r="H15" s="21"/>
    </row>
    <row r="16" spans="1:10" s="10" customFormat="1" x14ac:dyDescent="0.25">
      <c r="A16" s="7"/>
      <c r="B16" s="8" t="s">
        <v>7</v>
      </c>
      <c r="C16" s="9"/>
      <c r="D16" s="9"/>
      <c r="E16" s="9"/>
      <c r="F16" s="20"/>
      <c r="G16" s="20"/>
      <c r="H16" s="21"/>
    </row>
    <row r="17" spans="1:8" x14ac:dyDescent="0.25">
      <c r="A17" s="11"/>
      <c r="B17" s="8" t="s">
        <v>12</v>
      </c>
      <c r="C17" s="12"/>
      <c r="D17" s="12"/>
      <c r="E17" s="12"/>
      <c r="F17" s="13"/>
      <c r="G17" s="13"/>
      <c r="H17" s="14"/>
    </row>
    <row r="18" spans="1:8" x14ac:dyDescent="0.25">
      <c r="A18" s="11">
        <v>4</v>
      </c>
      <c r="B18" s="8" t="s">
        <v>13</v>
      </c>
      <c r="C18" s="12">
        <f>1+1+1+1+1+1</f>
        <v>6</v>
      </c>
      <c r="D18" s="12">
        <f>1+1+1+1</f>
        <v>4</v>
      </c>
      <c r="E18" s="12"/>
      <c r="F18" s="13">
        <f>1200+1350+1200+1600+4597+1200</f>
        <v>11147</v>
      </c>
      <c r="G18" s="13">
        <f>700+1186+5202.41+1000</f>
        <v>8088.41</v>
      </c>
      <c r="H18" s="14"/>
    </row>
    <row r="19" spans="1:8" x14ac:dyDescent="0.25">
      <c r="A19" s="11"/>
      <c r="B19" s="8" t="s">
        <v>7</v>
      </c>
      <c r="C19" s="12"/>
      <c r="D19" s="12"/>
      <c r="E19" s="12"/>
      <c r="F19" s="13"/>
      <c r="G19" s="13"/>
      <c r="H19" s="14"/>
    </row>
    <row r="20" spans="1:8" x14ac:dyDescent="0.25">
      <c r="A20" s="11"/>
      <c r="B20" s="8" t="s">
        <v>12</v>
      </c>
      <c r="C20" s="12"/>
      <c r="D20" s="12"/>
      <c r="E20" s="12"/>
      <c r="F20" s="13"/>
      <c r="G20" s="13"/>
      <c r="H20" s="14"/>
    </row>
    <row r="21" spans="1:8" x14ac:dyDescent="0.25">
      <c r="A21" s="11">
        <v>5</v>
      </c>
      <c r="B21" s="8" t="s">
        <v>14</v>
      </c>
      <c r="C21" s="12"/>
      <c r="D21" s="12"/>
      <c r="E21" s="12"/>
      <c r="F21" s="13"/>
      <c r="G21" s="13"/>
      <c r="H21" s="14"/>
    </row>
    <row r="22" spans="1:8" x14ac:dyDescent="0.25">
      <c r="A22" s="11"/>
      <c r="B22" s="8" t="s">
        <v>7</v>
      </c>
      <c r="C22" s="12"/>
      <c r="D22" s="12"/>
      <c r="E22" s="12"/>
      <c r="F22" s="13"/>
      <c r="G22" s="13"/>
      <c r="H22" s="14"/>
    </row>
    <row r="23" spans="1:8" x14ac:dyDescent="0.25">
      <c r="A23" s="11"/>
      <c r="B23" s="8" t="s">
        <v>12</v>
      </c>
      <c r="C23" s="12"/>
      <c r="D23" s="12"/>
      <c r="E23" s="12"/>
      <c r="F23" s="13"/>
      <c r="G23" s="13"/>
      <c r="H23" s="14"/>
    </row>
    <row r="24" spans="1:8" ht="16.5" thickBot="1" x14ac:dyDescent="0.3">
      <c r="A24" s="15">
        <v>6</v>
      </c>
      <c r="B24" s="16" t="s">
        <v>15</v>
      </c>
      <c r="C24" s="19"/>
      <c r="D24" s="19"/>
      <c r="E24" s="19"/>
      <c r="F24" s="17"/>
      <c r="G24" s="17"/>
      <c r="H24" s="18"/>
    </row>
    <row r="26" spans="1:8" ht="33" customHeight="1" x14ac:dyDescent="0.25">
      <c r="A26" s="26" t="s">
        <v>16</v>
      </c>
      <c r="B26" s="27"/>
      <c r="C26" s="27"/>
      <c r="D26" s="27"/>
      <c r="E26" s="27"/>
      <c r="F26" s="27"/>
      <c r="G26" s="27"/>
      <c r="H26" s="27"/>
    </row>
    <row r="27" spans="1:8" ht="112.5" customHeight="1" x14ac:dyDescent="0.25">
      <c r="A27" s="26" t="s">
        <v>20</v>
      </c>
      <c r="B27" s="27"/>
      <c r="C27" s="27"/>
      <c r="D27" s="27"/>
      <c r="E27" s="27"/>
      <c r="F27" s="27"/>
      <c r="G27" s="27"/>
      <c r="H27" s="27"/>
    </row>
  </sheetData>
  <mergeCells count="9">
    <mergeCell ref="F1:H1"/>
    <mergeCell ref="A4:H4"/>
    <mergeCell ref="A3:H3"/>
    <mergeCell ref="A27:H27"/>
    <mergeCell ref="A5:H5"/>
    <mergeCell ref="A7:B8"/>
    <mergeCell ref="C7:E7"/>
    <mergeCell ref="F7:H7"/>
    <mergeCell ref="A26:H2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 </vt:lpstr>
      <vt:lpstr>'приложение 9 '!Область_печати</vt:lpstr>
    </vt:vector>
  </TitlesOfParts>
  <Company>Yantarenergo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Басова</dc:creator>
  <cp:lastModifiedBy>пользователь</cp:lastModifiedBy>
  <cp:lastPrinted>2016-10-21T12:56:25Z</cp:lastPrinted>
  <dcterms:created xsi:type="dcterms:W3CDTF">2013-08-26T13:23:06Z</dcterms:created>
  <dcterms:modified xsi:type="dcterms:W3CDTF">2017-10-22T08:12:27Z</dcterms:modified>
</cp:coreProperties>
</file>